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itulasi MCU Karyawan" sheetId="1" state="visible" r:id="rId1"/>
    <sheet xmlns:r="http://schemas.openxmlformats.org/officeDocument/2006/relationships" name="Kamus Nilai Rujukan" sheetId="2" state="visible" r:id="rId2"/>
    <sheet xmlns:r="http://schemas.openxmlformats.org/officeDocument/2006/relationships" name="Panduan UU PDP &amp; Etika K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i val="1"/>
      <color rgb="00475569"/>
      <sz val="10"/>
    </font>
    <font>
      <name val="Calibri"/>
      <b val="1"/>
      <color rgb="00991B1B"/>
      <sz val="9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9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FFFFF"/>
        <bgColor rgb="00FFFFFF"/>
      </patternFill>
    </fill>
    <fill>
      <patternFill patternType="solid">
        <fgColor rgb="00FEF9C3"/>
        <bgColor rgb="00FEF9C3"/>
      </patternFill>
    </fill>
    <fill>
      <patternFill patternType="solid">
        <fgColor rgb="00FEE2E2"/>
        <bgColor rgb="00FEE2E2"/>
      </patternFill>
    </fill>
    <fill>
      <patternFill patternType="solid">
        <fgColor rgb="000F766E"/>
        <bgColor rgb="000F766E"/>
      </patternFill>
    </fill>
  </fills>
  <borders count="3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medium">
        <color rgb="001E3A8A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center" vertical="center" wrapText="1"/>
    </xf>
    <xf numFmtId="0" fontId="6" fillId="7" borderId="2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0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24" customWidth="1" min="3" max="3"/>
    <col width="18" customWidth="1" min="4" max="4"/>
    <col width="18" customWidth="1" min="5" max="5"/>
    <col width="18" customWidth="1" min="6" max="6"/>
    <col width="9" customWidth="1" min="7" max="7"/>
    <col width="12" customWidth="1" min="8" max="8"/>
    <col width="14" customWidth="1" min="9" max="9"/>
    <col width="14" customWidth="1" min="10" max="10"/>
    <col width="10" customWidth="1" min="11" max="11"/>
    <col width="14" customWidth="1" min="12" max="12"/>
    <col width="16" customWidth="1" min="13" max="13"/>
    <col width="16" customWidth="1" min="14" max="14"/>
    <col width="18" customWidth="1" min="15" max="15"/>
    <col width="14" customWidth="1" min="16" max="16"/>
    <col width="14" customWidth="1" min="17" max="17"/>
    <col width="14" customWidth="1" min="18" max="18"/>
    <col width="14" customWidth="1" min="19" max="19"/>
    <col width="16" customWidth="1" min="20" max="20"/>
    <col width="14" customWidth="1" min="21" max="21"/>
    <col width="14" customWidth="1" min="22" max="22"/>
    <col width="16" customWidth="1" min="23" max="23"/>
    <col width="16" customWidth="1" min="24" max="24"/>
    <col width="12" customWidth="1" min="25" max="25"/>
    <col width="12" customWidth="1" min="26" max="26"/>
    <col width="14" customWidth="1" min="27" max="27"/>
    <col width="14" customWidth="1" min="28" max="28"/>
    <col width="14" customWidth="1" min="29" max="29"/>
    <col width="18" customWidth="1" min="30" max="30"/>
    <col width="20" customWidth="1" min="31" max="31"/>
    <col width="18" customWidth="1" min="32" max="32"/>
    <col width="18" customWidth="1" min="33" max="33"/>
    <col width="24" customWidth="1" min="34" max="34"/>
    <col width="30" customWidth="1" min="35" max="35"/>
    <col width="35" customWidth="1" min="36" max="36"/>
  </cols>
  <sheetData>
    <row r="1">
      <c r="A1" s="1" t="inlineStr">
        <is>
          <t>FORMAT REKAPITULASI PEMERIKSAAN KESEHATAN TENAGA KERJA (MCU BERKALA)</t>
        </is>
      </c>
    </row>
    <row r="2">
      <c r="A2" s="2" t="inlineStr">
        <is>
          <t>Standar Permenaker No. Per.02/Men/1980 • UU No. 1/1970 • Panduan IDI &amp; PERDOKI</t>
        </is>
      </c>
    </row>
    <row r="3">
      <c r="A3" s="3" t="inlineStr">
        <is>
          <t>RAHASIA MEDIS (CONFIDENTIAL) - HANYA UNTUK DOKTER PEMERIKSA KESEHATAN KERJA &amp; TIM K3</t>
        </is>
      </c>
    </row>
    <row r="5" ht="32" customHeight="1">
      <c r="A5" s="4" t="inlineStr">
        <is>
          <t>No</t>
        </is>
      </c>
      <c r="B5" s="4" t="inlineStr">
        <is>
          <t>NIK Karyawan</t>
        </is>
      </c>
      <c r="C5" s="4" t="inlineStr">
        <is>
          <t>Nama Lengkap</t>
        </is>
      </c>
      <c r="D5" s="4" t="inlineStr">
        <is>
          <t>Departemen / Divisi</t>
        </is>
      </c>
      <c r="E5" s="4" t="inlineStr">
        <is>
          <t>Jabatan / Posisi</t>
        </is>
      </c>
      <c r="F5" s="4" t="inlineStr">
        <is>
          <t>Lokasi Kerja / Pabrik</t>
        </is>
      </c>
      <c r="G5" s="4" t="inlineStr">
        <is>
          <t>Usia (Th)</t>
        </is>
      </c>
      <c r="H5" s="4" t="inlineStr">
        <is>
          <t>Jenis Kelamin</t>
        </is>
      </c>
      <c r="I5" s="4" t="inlineStr">
        <is>
          <t>Tinggi Badan (cm)</t>
        </is>
      </c>
      <c r="J5" s="4" t="inlineStr">
        <is>
          <t>Berat Badan (kg)</t>
        </is>
      </c>
      <c r="K5" s="4" t="inlineStr">
        <is>
          <t>IMT (BMI)</t>
        </is>
      </c>
      <c r="L5" s="4" t="inlineStr">
        <is>
          <t>Kategori IMT</t>
        </is>
      </c>
      <c r="M5" s="4" t="inlineStr">
        <is>
          <t>Tekanan Darah Sistol (mmHg)</t>
        </is>
      </c>
      <c r="N5" s="4" t="inlineStr">
        <is>
          <t>Tekanan Darah Diastol (mmHg)</t>
        </is>
      </c>
      <c r="O5" s="4" t="inlineStr">
        <is>
          <t>Klasifikasi Tekanan Darah</t>
        </is>
      </c>
      <c r="P5" s="4" t="inlineStr">
        <is>
          <t>Denyut Nadi (x/mnt)</t>
        </is>
      </c>
      <c r="Q5" s="4" t="inlineStr">
        <is>
          <t>Visus Mata Kanan</t>
        </is>
      </c>
      <c r="R5" s="4" t="inlineStr">
        <is>
          <t>Visus Mata Kiri</t>
        </is>
      </c>
      <c r="S5" s="4" t="inlineStr">
        <is>
          <t>Buta Warna</t>
        </is>
      </c>
      <c r="T5" s="4" t="inlineStr">
        <is>
          <t>Hemoglobin (g/dL)</t>
        </is>
      </c>
      <c r="U5" s="4" t="inlineStr">
        <is>
          <t>Leukosit (/uL)</t>
        </is>
      </c>
      <c r="V5" s="4" t="inlineStr">
        <is>
          <t>Trombosit (/uL)</t>
        </is>
      </c>
      <c r="W5" s="4" t="inlineStr">
        <is>
          <t>Gula Darah Puasa (mg/dL)</t>
        </is>
      </c>
      <c r="X5" s="4" t="inlineStr">
        <is>
          <t>Kolesterol Total (mg/dL)</t>
        </is>
      </c>
      <c r="Y5" s="4" t="inlineStr">
        <is>
          <t>SGOT (U/L)</t>
        </is>
      </c>
      <c r="Z5" s="4" t="inlineStr">
        <is>
          <t>SGPT (U/L)</t>
        </is>
      </c>
      <c r="AA5" s="4" t="inlineStr">
        <is>
          <t>Ureum (mg/dL)</t>
        </is>
      </c>
      <c r="AB5" s="4" t="inlineStr">
        <is>
          <t>Kreatinin (mg/dL)</t>
        </is>
      </c>
      <c r="AC5" s="4" t="inlineStr">
        <is>
          <t>Urin Rutin</t>
        </is>
      </c>
      <c r="AD5" s="4" t="inlineStr">
        <is>
          <t>Rontgen Toraks</t>
        </is>
      </c>
      <c r="AE5" s="4" t="inlineStr">
        <is>
          <t>Elektrokardiogram (EKG)</t>
        </is>
      </c>
      <c r="AF5" s="4" t="inlineStr">
        <is>
          <t>Audiometri (Bising)</t>
        </is>
      </c>
      <c r="AG5" s="4" t="inlineStr">
        <is>
          <t>Spirometri (Debu/Gas)</t>
        </is>
      </c>
      <c r="AH5" s="4" t="inlineStr">
        <is>
          <t>Status Kelaikan Kerja (Fit to Work)</t>
        </is>
      </c>
      <c r="AI5" s="4" t="inlineStr">
        <is>
          <t>Pembatasan Kerja (Job Restrictions)</t>
        </is>
      </c>
      <c r="AJ5" s="4" t="inlineStr">
        <is>
          <t>Rekomendasi Medis &amp; Tindak Lanjut</t>
        </is>
      </c>
    </row>
    <row r="6">
      <c r="A6" s="5" t="n">
        <v>1</v>
      </c>
      <c r="B6" s="5" t="inlineStr">
        <is>
          <t>EMP-00101</t>
        </is>
      </c>
      <c r="C6" s="6" t="inlineStr">
        <is>
          <t>Ahmad Fauzi</t>
        </is>
      </c>
      <c r="D6" s="6" t="inlineStr">
        <is>
          <t>Produksi</t>
        </is>
      </c>
      <c r="E6" s="6" t="inlineStr">
        <is>
          <t>Operator Mesin CNC</t>
        </is>
      </c>
      <c r="F6" s="6" t="inlineStr">
        <is>
          <t>Plant 1 Cikarang</t>
        </is>
      </c>
      <c r="G6" s="5" t="n">
        <v>34</v>
      </c>
      <c r="H6" s="5" t="inlineStr">
        <is>
          <t>Laki-laki</t>
        </is>
      </c>
      <c r="I6" s="6" t="n">
        <v>168</v>
      </c>
      <c r="J6" s="6" t="n">
        <v>65</v>
      </c>
      <c r="K6" s="5">
        <f>ROUND(J6/(I6/100)^2, 1)</f>
        <v/>
      </c>
      <c r="L6" s="5" t="inlineStr">
        <is>
          <t>Normal</t>
        </is>
      </c>
      <c r="M6" s="6" t="n">
        <v>120</v>
      </c>
      <c r="N6" s="6" t="n">
        <v>80</v>
      </c>
      <c r="O6" s="5" t="inlineStr">
        <is>
          <t>Normal</t>
        </is>
      </c>
      <c r="P6" s="6" t="n">
        <v>76</v>
      </c>
      <c r="Q6" s="5" t="inlineStr">
        <is>
          <t>6/6</t>
        </is>
      </c>
      <c r="R6" s="5" t="inlineStr">
        <is>
          <t>6/6</t>
        </is>
      </c>
      <c r="S6" s="5" t="inlineStr">
        <is>
          <t>Normal</t>
        </is>
      </c>
      <c r="T6" s="6" t="n">
        <v>15.2</v>
      </c>
      <c r="U6" s="6" t="n">
        <v>7200</v>
      </c>
      <c r="V6" s="6" t="n">
        <v>240000</v>
      </c>
      <c r="W6" s="6" t="n">
        <v>92</v>
      </c>
      <c r="X6" s="6" t="n">
        <v>185</v>
      </c>
      <c r="Y6" s="6" t="n">
        <v>24</v>
      </c>
      <c r="Z6" s="6" t="n">
        <v>28</v>
      </c>
      <c r="AA6" s="6" t="n">
        <v>26</v>
      </c>
      <c r="AB6" s="6" t="n">
        <v>0.9</v>
      </c>
      <c r="AC6" s="6" t="inlineStr">
        <is>
          <t>Normal</t>
        </is>
      </c>
      <c r="AD6" s="6" t="inlineStr">
        <is>
          <t>Dalam Batas Normal</t>
        </is>
      </c>
      <c r="AE6" s="6" t="inlineStr">
        <is>
          <t>Normal Sinus Rhythm</t>
        </is>
      </c>
      <c r="AF6" s="6" t="inlineStr">
        <is>
          <t>Normal</t>
        </is>
      </c>
      <c r="AG6" s="6" t="inlineStr">
        <is>
          <t>Normal</t>
        </is>
      </c>
      <c r="AH6" s="7" t="inlineStr">
        <is>
          <t>Fit for Work</t>
        </is>
      </c>
      <c r="AI6" s="6" t="inlineStr">
        <is>
          <t>Tidak ada batasan</t>
        </is>
      </c>
      <c r="AJ6" s="6" t="inlineStr">
        <is>
          <t>Pertahankan pola hidup sehat &amp; olahraga teratur</t>
        </is>
      </c>
    </row>
    <row r="7">
      <c r="A7" s="8" t="n">
        <v>2</v>
      </c>
      <c r="B7" s="8" t="inlineStr">
        <is>
          <t>EMP-00102</t>
        </is>
      </c>
      <c r="C7" s="9" t="inlineStr">
        <is>
          <t>Bambang Sutrisno</t>
        </is>
      </c>
      <c r="D7" s="9" t="inlineStr">
        <is>
          <t>Logistik</t>
        </is>
      </c>
      <c r="E7" s="9" t="inlineStr">
        <is>
          <t>Operator Forklift</t>
        </is>
      </c>
      <c r="F7" s="9" t="inlineStr">
        <is>
          <t>Gudang Karawang</t>
        </is>
      </c>
      <c r="G7" s="8" t="n">
        <v>46</v>
      </c>
      <c r="H7" s="8" t="inlineStr">
        <is>
          <t>Laki-laki</t>
        </is>
      </c>
      <c r="I7" s="9" t="n">
        <v>165</v>
      </c>
      <c r="J7" s="9" t="n">
        <v>82</v>
      </c>
      <c r="K7" s="8">
        <f>ROUND(J7/(I7/100)^2, 1)</f>
        <v/>
      </c>
      <c r="L7" s="8" t="inlineStr">
        <is>
          <t>Obesitas I</t>
        </is>
      </c>
      <c r="M7" s="9" t="n">
        <v>145</v>
      </c>
      <c r="N7" s="9" t="n">
        <v>95</v>
      </c>
      <c r="O7" s="8" t="inlineStr">
        <is>
          <t>Hipertensi Derajat 1</t>
        </is>
      </c>
      <c r="P7" s="9" t="n">
        <v>84</v>
      </c>
      <c r="Q7" s="8" t="inlineStr">
        <is>
          <t>6/12</t>
        </is>
      </c>
      <c r="R7" s="8" t="inlineStr">
        <is>
          <t>6/9</t>
        </is>
      </c>
      <c r="S7" s="8" t="inlineStr">
        <is>
          <t>Normal</t>
        </is>
      </c>
      <c r="T7" s="9" t="n">
        <v>14.8</v>
      </c>
      <c r="U7" s="9" t="n">
        <v>8100</v>
      </c>
      <c r="V7" s="9" t="n">
        <v>220000</v>
      </c>
      <c r="W7" s="9" t="n">
        <v>138</v>
      </c>
      <c r="X7" s="9" t="n">
        <v>235</v>
      </c>
      <c r="Y7" s="9" t="n">
        <v>38</v>
      </c>
      <c r="Z7" s="9" t="n">
        <v>42</v>
      </c>
      <c r="AA7" s="9" t="n">
        <v>32</v>
      </c>
      <c r="AB7" s="9" t="n">
        <v>1.1</v>
      </c>
      <c r="AC7" s="9" t="inlineStr">
        <is>
          <t>Proteinuria Neg</t>
        </is>
      </c>
      <c r="AD7" s="9" t="inlineStr">
        <is>
          <t>Kalsifikasi Minor Aorta</t>
        </is>
      </c>
      <c r="AE7" s="9" t="inlineStr">
        <is>
          <t>Sinus Takikardia</t>
        </is>
      </c>
      <c r="AF7" s="9" t="inlineStr">
        <is>
          <t>Normal</t>
        </is>
      </c>
      <c r="AG7" s="9" t="inlineStr">
        <is>
          <t>Normal</t>
        </is>
      </c>
      <c r="AH7" s="10" t="inlineStr">
        <is>
          <t>Fit with Restriction</t>
        </is>
      </c>
      <c r="AI7" s="9" t="inlineStr">
        <is>
          <t>Wajib kacamata koreksi saat kemudikan alat; Batasi lembur malam</t>
        </is>
      </c>
      <c r="AJ7" s="9" t="inlineStr">
        <is>
          <t>Evaluasi antihipertensi ke Dokter Spesialis Okupasi/Internis; Diet rendah garam</t>
        </is>
      </c>
    </row>
    <row r="8">
      <c r="A8" s="5" t="n">
        <v>3</v>
      </c>
      <c r="B8" s="5" t="inlineStr">
        <is>
          <t>EMP-00103</t>
        </is>
      </c>
      <c r="C8" s="6" t="inlineStr">
        <is>
          <t>Dewi Lestari</t>
        </is>
      </c>
      <c r="D8" s="6" t="inlineStr">
        <is>
          <t>Quality Assurance</t>
        </is>
      </c>
      <c r="E8" s="6" t="inlineStr">
        <is>
          <t>Inspektor Lab Kimia</t>
        </is>
      </c>
      <c r="F8" s="6" t="inlineStr">
        <is>
          <t>Plant 2 Bekasi</t>
        </is>
      </c>
      <c r="G8" s="5" t="n">
        <v>29</v>
      </c>
      <c r="H8" s="5" t="inlineStr">
        <is>
          <t>Perempuan</t>
        </is>
      </c>
      <c r="I8" s="6" t="n">
        <v>158</v>
      </c>
      <c r="J8" s="6" t="n">
        <v>52</v>
      </c>
      <c r="K8" s="5">
        <f>ROUND(J8/(I8/100)^2, 1)</f>
        <v/>
      </c>
      <c r="L8" s="5" t="inlineStr">
        <is>
          <t>Normal</t>
        </is>
      </c>
      <c r="M8" s="6" t="n">
        <v>110</v>
      </c>
      <c r="N8" s="6" t="n">
        <v>70</v>
      </c>
      <c r="O8" s="5" t="inlineStr">
        <is>
          <t>Normal</t>
        </is>
      </c>
      <c r="P8" s="6" t="n">
        <v>72</v>
      </c>
      <c r="Q8" s="5" t="inlineStr">
        <is>
          <t>6/6</t>
        </is>
      </c>
      <c r="R8" s="5" t="inlineStr">
        <is>
          <t>6/6</t>
        </is>
      </c>
      <c r="S8" s="5" t="inlineStr">
        <is>
          <t>Normal</t>
        </is>
      </c>
      <c r="T8" s="6" t="n">
        <v>12.4</v>
      </c>
      <c r="U8" s="6" t="n">
        <v>6500</v>
      </c>
      <c r="V8" s="6" t="n">
        <v>280000</v>
      </c>
      <c r="W8" s="6" t="n">
        <v>88</v>
      </c>
      <c r="X8" s="6" t="n">
        <v>165</v>
      </c>
      <c r="Y8" s="6" t="n">
        <v>18</v>
      </c>
      <c r="Z8" s="6" t="n">
        <v>19</v>
      </c>
      <c r="AA8" s="6" t="n">
        <v>21</v>
      </c>
      <c r="AB8" s="6" t="n">
        <v>0.7</v>
      </c>
      <c r="AC8" s="6" t="inlineStr">
        <is>
          <t>Normal</t>
        </is>
      </c>
      <c r="AD8" s="6" t="inlineStr">
        <is>
          <t>Normal</t>
        </is>
      </c>
      <c r="AE8" s="6" t="inlineStr">
        <is>
          <t>Normal Sinus Rhythm</t>
        </is>
      </c>
      <c r="AF8" s="6" t="inlineStr">
        <is>
          <t>Normal</t>
        </is>
      </c>
      <c r="AG8" s="6" t="inlineStr">
        <is>
          <t>Normal</t>
        </is>
      </c>
      <c r="AH8" s="7" t="inlineStr">
        <is>
          <t>Fit for Work</t>
        </is>
      </c>
      <c r="AI8" s="6" t="inlineStr">
        <is>
          <t>Wajib gunakan respirator uap organik di lab</t>
        </is>
      </c>
      <c r="AJ8" s="6" t="inlineStr">
        <is>
          <t>Pemeriksaan fungsi hepar berkala per 6 bulan</t>
        </is>
      </c>
    </row>
    <row r="9">
      <c r="A9" s="8" t="n">
        <v>4</v>
      </c>
      <c r="B9" s="8" t="inlineStr">
        <is>
          <t>EMP-00104</t>
        </is>
      </c>
      <c r="C9" s="9" t="inlineStr">
        <is>
          <t>Hendra Wijaya</t>
        </is>
      </c>
      <c r="D9" s="9" t="inlineStr">
        <is>
          <t>Maintenance</t>
        </is>
      </c>
      <c r="E9" s="9" t="inlineStr">
        <is>
          <t>Teknisi Utilitas / Boiler</t>
        </is>
      </c>
      <c r="F9" s="9" t="inlineStr">
        <is>
          <t>Utilitas Karawang</t>
        </is>
      </c>
      <c r="G9" s="8" t="n">
        <v>51</v>
      </c>
      <c r="H9" s="8" t="inlineStr">
        <is>
          <t>Laki-laki</t>
        </is>
      </c>
      <c r="I9" s="9" t="n">
        <v>170</v>
      </c>
      <c r="J9" s="9" t="n">
        <v>78</v>
      </c>
      <c r="K9" s="8">
        <f>ROUND(J9/(I9/100)^2, 1)</f>
        <v/>
      </c>
      <c r="L9" s="8" t="inlineStr">
        <is>
          <t>Kelebihan BB</t>
        </is>
      </c>
      <c r="M9" s="9" t="n">
        <v>160</v>
      </c>
      <c r="N9" s="9" t="n">
        <v>100</v>
      </c>
      <c r="O9" s="8" t="inlineStr">
        <is>
          <t>Hipertensi Derajat 2</t>
        </is>
      </c>
      <c r="P9" s="9" t="n">
        <v>88</v>
      </c>
      <c r="Q9" s="8" t="inlineStr">
        <is>
          <t>6/6</t>
        </is>
      </c>
      <c r="R9" s="8" t="inlineStr">
        <is>
          <t>6/6</t>
        </is>
      </c>
      <c r="S9" s="8" t="inlineStr">
        <is>
          <t>Normal</t>
        </is>
      </c>
      <c r="T9" s="9" t="n">
        <v>14.1</v>
      </c>
      <c r="U9" s="9" t="n">
        <v>9500</v>
      </c>
      <c r="V9" s="9" t="n">
        <v>210000</v>
      </c>
      <c r="W9" s="9" t="n">
        <v>185</v>
      </c>
      <c r="X9" s="9" t="n">
        <v>260</v>
      </c>
      <c r="Y9" s="9" t="n">
        <v>45</v>
      </c>
      <c r="Z9" s="9" t="n">
        <v>52</v>
      </c>
      <c r="AA9" s="9" t="n">
        <v>42</v>
      </c>
      <c r="AB9" s="9" t="n">
        <v>1.4</v>
      </c>
      <c r="AC9" s="9" t="inlineStr">
        <is>
          <t>Glukosuria +1</t>
        </is>
      </c>
      <c r="AD9" s="9" t="inlineStr">
        <is>
          <t>Kardiomegali Ringan</t>
        </is>
      </c>
      <c r="AE9" s="9" t="inlineStr">
        <is>
          <t>Iskemia Subendokardial V4-V6</t>
        </is>
      </c>
      <c r="AF9" s="9" t="inlineStr">
        <is>
          <t>Mild SNHL Frek Tinggi</t>
        </is>
      </c>
      <c r="AG9" s="9" t="inlineStr">
        <is>
          <t>Restriksi Ringan</t>
        </is>
      </c>
      <c r="AH9" s="11" t="inlineStr">
        <is>
          <t>Temporary Unfit</t>
        </is>
      </c>
      <c r="AI9" s="9" t="inlineStr">
        <is>
          <t>DILARANG bekerja di ketinggian &amp; ruang terbatas hingga tensi/gula terkontrol</t>
        </is>
      </c>
      <c r="AJ9" s="9" t="inlineStr">
        <is>
          <t>Rujuk segera ke Sp.JP (Jantung) &amp; Sp.PD; Istirahat kerja lapangan 7 hari</t>
        </is>
      </c>
    </row>
    <row r="10">
      <c r="A10" s="5" t="n">
        <v>5</v>
      </c>
      <c r="B10" s="5" t="inlineStr">
        <is>
          <t>EMP-00105</t>
        </is>
      </c>
      <c r="C10" s="6" t="inlineStr">
        <is>
          <t>Siti Nurhaliza</t>
        </is>
      </c>
      <c r="D10" s="6" t="inlineStr">
        <is>
          <t>Finansial / HR</t>
        </is>
      </c>
      <c r="E10" s="6" t="inlineStr">
        <is>
          <t>Staf Administrasi</t>
        </is>
      </c>
      <c r="F10" s="6" t="inlineStr">
        <is>
          <t>Kantor Pusat</t>
        </is>
      </c>
      <c r="G10" s="5" t="n">
        <v>26</v>
      </c>
      <c r="H10" s="5" t="inlineStr">
        <is>
          <t>Perempuan</t>
        </is>
      </c>
      <c r="I10" s="6" t="n">
        <v>160</v>
      </c>
      <c r="J10" s="6" t="n">
        <v>48</v>
      </c>
      <c r="K10" s="5">
        <f>ROUND(J10/(I10/100)^2, 1)</f>
        <v/>
      </c>
      <c r="L10" s="5" t="inlineStr">
        <is>
          <t>Normal</t>
        </is>
      </c>
      <c r="M10" s="6" t="n">
        <v>105</v>
      </c>
      <c r="N10" s="6" t="n">
        <v>65</v>
      </c>
      <c r="O10" s="5" t="inlineStr">
        <is>
          <t>Normal</t>
        </is>
      </c>
      <c r="P10" s="6" t="n">
        <v>70</v>
      </c>
      <c r="Q10" s="5" t="inlineStr">
        <is>
          <t>6/6</t>
        </is>
      </c>
      <c r="R10" s="5" t="inlineStr">
        <is>
          <t>6/6</t>
        </is>
      </c>
      <c r="S10" s="5" t="inlineStr">
        <is>
          <t>Normal</t>
        </is>
      </c>
      <c r="T10" s="6" t="n">
        <v>11.2</v>
      </c>
      <c r="U10" s="6" t="n">
        <v>5900</v>
      </c>
      <c r="V10" s="6" t="n">
        <v>265000</v>
      </c>
      <c r="W10" s="6" t="n">
        <v>84</v>
      </c>
      <c r="X10" s="6" t="n">
        <v>150</v>
      </c>
      <c r="Y10" s="6" t="n">
        <v>16</v>
      </c>
      <c r="Z10" s="6" t="n">
        <v>17</v>
      </c>
      <c r="AA10" s="6" t="n">
        <v>18</v>
      </c>
      <c r="AB10" s="6" t="n">
        <v>0.6</v>
      </c>
      <c r="AC10" s="6" t="inlineStr">
        <is>
          <t>Normal</t>
        </is>
      </c>
      <c r="AD10" s="6" t="inlineStr">
        <is>
          <t>Normal</t>
        </is>
      </c>
      <c r="AE10" s="6" t="inlineStr">
        <is>
          <t>Normal Sinus Rhythm</t>
        </is>
      </c>
      <c r="AF10" s="6" t="inlineStr">
        <is>
          <t>Normal</t>
        </is>
      </c>
      <c r="AG10" s="6" t="inlineStr">
        <is>
          <t>Normal</t>
        </is>
      </c>
      <c r="AH10" s="7" t="inlineStr">
        <is>
          <t>Fit for Work</t>
        </is>
      </c>
      <c r="AI10" s="6" t="inlineStr">
        <is>
          <t>Terapkan istirahat berkala layar komputer 20-20-20</t>
        </is>
      </c>
      <c r="AJ10" s="6" t="inlineStr">
        <is>
          <t>Suplementasi zat besi; diet gizi seimbang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22" customWidth="1" min="4" max="4"/>
    <col width="22" customWidth="1" min="5" max="5"/>
    <col width="32" customWidth="1" min="6" max="6"/>
    <col width="40" customWidth="1" min="7" max="7"/>
  </cols>
  <sheetData>
    <row r="1">
      <c r="A1" s="1" t="inlineStr">
        <is>
          <t>KAMUS NILAI RUJUKAN PEMERIKSAAN KESEHATAN KERJA</t>
        </is>
      </c>
    </row>
    <row r="2">
      <c r="A2" s="2" t="inlineStr">
        <is>
          <t>Standar Klinis Laboratorium &amp; Parameter Kelaikan Kerja Kemenkes / PERDOKI</t>
        </is>
      </c>
    </row>
    <row r="4" ht="28" customHeight="1">
      <c r="A4" s="12" t="inlineStr">
        <is>
          <t>No</t>
        </is>
      </c>
      <c r="B4" s="12" t="inlineStr">
        <is>
          <t>Parameter Pemeriksaan</t>
        </is>
      </c>
      <c r="C4" s="12" t="inlineStr">
        <is>
          <t>Satuan</t>
        </is>
      </c>
      <c r="D4" s="12" t="inlineStr">
        <is>
          <t>Nilai Rujukan Pria</t>
        </is>
      </c>
      <c r="E4" s="12" t="inlineStr">
        <is>
          <t>Nilai Rujukan Wanita</t>
        </is>
      </c>
      <c r="F4" s="12" t="inlineStr">
        <is>
          <t>Kategori Signifikansi Okupasi</t>
        </is>
      </c>
      <c r="G4" s="12" t="inlineStr">
        <is>
          <t>Tindakan Medis Rekomendasi</t>
        </is>
      </c>
    </row>
    <row r="5">
      <c r="A5" s="8" t="n">
        <v>1</v>
      </c>
      <c r="B5" s="9" t="inlineStr">
        <is>
          <t>Tekanan Darah Sistolik</t>
        </is>
      </c>
      <c r="C5" s="8" t="inlineStr">
        <is>
          <t>mmHg</t>
        </is>
      </c>
      <c r="D5" s="8" t="inlineStr">
        <is>
          <t>&lt; 120 (Normal)</t>
        </is>
      </c>
      <c r="E5" s="8" t="inlineStr">
        <is>
          <t>&lt; 120 (Normal)</t>
        </is>
      </c>
      <c r="F5" s="9" t="inlineStr">
        <is>
          <t>Hipertensi kardiovaskular kerja</t>
        </is>
      </c>
      <c r="G5" s="9" t="inlineStr">
        <is>
          <t>Evaluasi Dokter Sp.Ok / Sp.PD</t>
        </is>
      </c>
    </row>
    <row r="6">
      <c r="A6" s="5" t="n">
        <v>2</v>
      </c>
      <c r="B6" s="6" t="inlineStr">
        <is>
          <t>Tekanan Darah Diastolik</t>
        </is>
      </c>
      <c r="C6" s="5" t="inlineStr">
        <is>
          <t>mmHg</t>
        </is>
      </c>
      <c r="D6" s="5" t="inlineStr">
        <is>
          <t>&lt; 80 (Normal)</t>
        </is>
      </c>
      <c r="E6" s="5" t="inlineStr">
        <is>
          <t>&lt; 80 (Normal)</t>
        </is>
      </c>
      <c r="F6" s="6" t="inlineStr">
        <is>
          <t>Hipertensi risiko stroke panas</t>
        </is>
      </c>
      <c r="G6" s="6" t="inlineStr">
        <is>
          <t>Tunda kerja beban berat jika &gt;100</t>
        </is>
      </c>
    </row>
    <row r="7">
      <c r="A7" s="8" t="n">
        <v>3</v>
      </c>
      <c r="B7" s="9" t="inlineStr">
        <is>
          <t>Hemoglobin (Hb)</t>
        </is>
      </c>
      <c r="C7" s="8" t="inlineStr">
        <is>
          <t>g/dL</t>
        </is>
      </c>
      <c r="D7" s="8" t="inlineStr">
        <is>
          <t>13.0 - 17.5</t>
        </is>
      </c>
      <c r="E7" s="8" t="inlineStr">
        <is>
          <t>12.0 - 15.5</t>
        </is>
      </c>
      <c r="F7" s="9" t="inlineStr">
        <is>
          <t>Anemia kapasitas angkut O2</t>
        </is>
      </c>
      <c r="G7" s="9" t="inlineStr">
        <is>
          <t>Evaluasi perdarahan / defisiensi Fe</t>
        </is>
      </c>
    </row>
    <row r="8">
      <c r="A8" s="5" t="n">
        <v>4</v>
      </c>
      <c r="B8" s="6" t="inlineStr">
        <is>
          <t>Gula Darah Puasa (GDP)</t>
        </is>
      </c>
      <c r="C8" s="5" t="inlineStr">
        <is>
          <t>mg/dL</t>
        </is>
      </c>
      <c r="D8" s="5" t="inlineStr">
        <is>
          <t>70 - 99</t>
        </is>
      </c>
      <c r="E8" s="5" t="inlineStr">
        <is>
          <t>70 - 99</t>
        </is>
      </c>
      <c r="F8" s="6" t="inlineStr">
        <is>
          <t>Diabetes melitus &amp; neuropati</t>
        </is>
      </c>
      <c r="G8" s="6" t="inlineStr">
        <is>
          <t>Konsultasi diet &amp; antidiabetik oral</t>
        </is>
      </c>
    </row>
    <row r="9">
      <c r="A9" s="8" t="n">
        <v>5</v>
      </c>
      <c r="B9" s="9" t="inlineStr">
        <is>
          <t>Kolesterol Total</t>
        </is>
      </c>
      <c r="C9" s="8" t="inlineStr">
        <is>
          <t>mg/dL</t>
        </is>
      </c>
      <c r="D9" s="8" t="inlineStr">
        <is>
          <t>&lt; 200</t>
        </is>
      </c>
      <c r="E9" s="8" t="inlineStr">
        <is>
          <t>&lt; 200</t>
        </is>
      </c>
      <c r="F9" s="9" t="inlineStr">
        <is>
          <t>Risiko aterosklerosis koroner</t>
        </is>
      </c>
      <c r="G9" s="9" t="inlineStr">
        <is>
          <t>Modifikasi gaya hidup &amp; obat statin</t>
        </is>
      </c>
    </row>
    <row r="10">
      <c r="A10" s="5" t="n">
        <v>6</v>
      </c>
      <c r="B10" s="6" t="inlineStr">
        <is>
          <t>SGOT / AST</t>
        </is>
      </c>
      <c r="C10" s="5" t="inlineStr">
        <is>
          <t>U/L</t>
        </is>
      </c>
      <c r="D10" s="5" t="inlineStr">
        <is>
          <t>&lt; 35</t>
        </is>
      </c>
      <c r="E10" s="5" t="inlineStr">
        <is>
          <t>&lt; 31</t>
        </is>
      </c>
      <c r="F10" s="6" t="inlineStr">
        <is>
          <t>Fungsi integritas hepatoseluler</t>
        </is>
      </c>
      <c r="G10" s="6" t="inlineStr">
        <is>
          <t>Evaluasi paparan pelarut kimia organik</t>
        </is>
      </c>
    </row>
    <row r="11">
      <c r="A11" s="8" t="n">
        <v>7</v>
      </c>
      <c r="B11" s="9" t="inlineStr">
        <is>
          <t>SGPT / ALT</t>
        </is>
      </c>
      <c r="C11" s="8" t="inlineStr">
        <is>
          <t>U/L</t>
        </is>
      </c>
      <c r="D11" s="8" t="inlineStr">
        <is>
          <t>&lt; 45</t>
        </is>
      </c>
      <c r="E11" s="8" t="inlineStr">
        <is>
          <t>&lt; 34</t>
        </is>
      </c>
      <c r="F11" s="9" t="inlineStr">
        <is>
          <t>Fungsi spesifik sel hati</t>
        </is>
      </c>
      <c r="G11" s="9" t="inlineStr">
        <is>
          <t>Evaluasi paparan hepatotoksik</t>
        </is>
      </c>
    </row>
    <row r="12">
      <c r="A12" s="5" t="n">
        <v>8</v>
      </c>
      <c r="B12" s="6" t="inlineStr">
        <is>
          <t>Kreatinin Darah</t>
        </is>
      </c>
      <c r="C12" s="5" t="inlineStr">
        <is>
          <t>mg/dL</t>
        </is>
      </c>
      <c r="D12" s="5" t="inlineStr">
        <is>
          <t>0.7 - 1.3</t>
        </is>
      </c>
      <c r="E12" s="5" t="inlineStr">
        <is>
          <t>0.6 - 1.1</t>
        </is>
      </c>
      <c r="F12" s="6" t="inlineStr">
        <is>
          <t>Klirens filtrasi ginjal</t>
        </is>
      </c>
      <c r="G12" s="6" t="inlineStr">
        <is>
          <t>Evaluasi paparan nefrotoksik &amp; hidrasi</t>
        </is>
      </c>
    </row>
    <row r="13">
      <c r="A13" s="8" t="n">
        <v>9</v>
      </c>
      <c r="B13" s="9" t="inlineStr">
        <is>
          <t>Audiometri (Bising)</t>
        </is>
      </c>
      <c r="C13" s="8" t="inlineStr">
        <is>
          <t>dB</t>
        </is>
      </c>
      <c r="D13" s="8" t="inlineStr">
        <is>
          <t>&lt; 25 dB di 500-4000Hz</t>
        </is>
      </c>
      <c r="E13" s="8" t="inlineStr">
        <is>
          <t>&lt; 25 dB di 500-4000Hz</t>
        </is>
      </c>
      <c r="F13" s="9" t="inlineStr">
        <is>
          <t>Noise-Induced Hearing Loss (NIHL)</t>
        </is>
      </c>
      <c r="G13" s="9" t="inlineStr">
        <is>
          <t>Wajib APD Sumbat Telinga (Earplug)</t>
        </is>
      </c>
    </row>
    <row r="14">
      <c r="A14" s="5" t="n">
        <v>10</v>
      </c>
      <c r="B14" s="6" t="inlineStr">
        <is>
          <t>Spirometri (Kapasitas Paru)</t>
        </is>
      </c>
      <c r="C14" s="5" t="inlineStr">
        <is>
          <t>% Prediksi</t>
        </is>
      </c>
      <c r="D14" s="5" t="inlineStr">
        <is>
          <t>FVC &amp; FEV1 &gt; 80%</t>
        </is>
      </c>
      <c r="E14" s="5" t="inlineStr">
        <is>
          <t>FVC &amp; FEV1 &gt; 80%</t>
        </is>
      </c>
      <c r="F14" s="6" t="inlineStr">
        <is>
          <t>Restriksi/obstruksi debu industri</t>
        </is>
      </c>
      <c r="G14" s="6" t="inlineStr">
        <is>
          <t>Rujuk Sp.P jika FEV1/FVC &lt; 70%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PANDUAN KERAHASIAAN REKAM MEDIS &amp; KEPATUHAN UU PDP NO. 27 TAHUN 2022</t>
        </is>
      </c>
    </row>
    <row r="2">
      <c r="A2" s="2" t="inlineStr">
        <is>
          <t>Prinsip Tata Kelola Data Pemeriksaan Kesehatan Kerja (MCU) di Perusahaan</t>
        </is>
      </c>
    </row>
    <row r="4">
      <c r="A4" s="13" t="inlineStr">
        <is>
          <t>1. Klasifikasi Data Pribadi Spesifik</t>
        </is>
      </c>
    </row>
    <row r="5">
      <c r="A5" s="14" t="inlineStr">
        <is>
          <t>Berdasarkan Pasal 4 UU No. 27/2022 tentang Pelindungan Data Pribadi (UU PDP), data kesehatan dan rekam medis merupakan 'Data Pribadi yang Bersifat Spesifik' dengan standar pelindungan tertinggi.</t>
        </is>
      </c>
    </row>
    <row r="6"/>
    <row r="8">
      <c r="A8" s="13" t="inlineStr">
        <is>
          <t>2. Pemisahan Hak Akses (Dokter Okupasi vs Manajemen/HRD)</t>
        </is>
      </c>
    </row>
    <row r="9">
      <c r="A9" s="14" t="inlineStr">
        <is>
          <t>Hasil pemeriksaan laboratorium, rontgen, dan catatan anamnesis detail adalah rahasia medis antara pekerja dan Dokter Pemeriksa Kesehatan Kerja (Permenaker 02/1980).
Manajemen dan HRD HANYA berhak menerima: (a) Status Kelaikan Kerja (Fit to Work), (b) Rekomendasi pembatasan tugas kerja, dan (c) Rekapitulasi agregat tren kesehatan tanpa identitas individual.</t>
        </is>
      </c>
    </row>
    <row r="10"/>
    <row r="12">
      <c r="A12" s="13" t="inlineStr">
        <is>
          <t>3. Persetujuan Tertulis (Informed Consent)</t>
        </is>
      </c>
    </row>
    <row r="13">
      <c r="A13" s="14" t="inlineStr">
        <is>
          <t>Sebelum pelaksanaan MCU, pekerja wajib menandatangani lembar persetujuan pemeriksaan dan pemrosesan data medis untuk keperluan keselamatan kerja perusahaan.</t>
        </is>
      </c>
    </row>
    <row r="14"/>
    <row r="16">
      <c r="A16" s="13" t="inlineStr">
        <is>
          <t>4. Kewajiban Retensi &amp; Penyimpanan Aman</t>
        </is>
      </c>
    </row>
    <row r="17">
      <c r="A17" s="14" t="inlineStr">
        <is>
          <t>Berkas MCU wajib disimpan dalam format terenkripsi dengan pembatasan hak akses yang ketat selama minimal 10 (sepuluh) tahun untuk pengawasan penyakit akibat kerja (PAK).</t>
        </is>
      </c>
    </row>
    <row r="18"/>
    <row r="20">
      <c r="A20" s="13" t="inlineStr">
        <is>
          <t>5. Sanksi Ketidakpatuhan</t>
        </is>
      </c>
    </row>
    <row r="21">
      <c r="A21" s="14" t="inlineStr">
        <is>
          <t>Kebocoran atau penyalahgunaan data kesehatan tanpa hak dapat dikenakan sanksi administratif hingga denda maksimal 2% dari pendapatan tahunan serta sanksi pidana sesuai ketentuan UU PDP.</t>
        </is>
      </c>
    </row>
    <row r="22"/>
  </sheetData>
  <mergeCells count="5">
    <mergeCell ref="A17:H18"/>
    <mergeCell ref="A9:H10"/>
    <mergeCell ref="A13:H14"/>
    <mergeCell ref="A21:H22"/>
    <mergeCell ref="A5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2026-10-28T03:20:53Z</dcterms:created>
  <dcterms:modified xmlns:dcterms="http://purl.org/dc/terms/" xmlns:xsi="http://www.w3.org/2001/XMLSchema-instance" xsi:type="dcterms:W3CDTF">2026-10-28T03:20:53Z</dcterms:modified>
</cp:coreProperties>
</file>